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15"/>
  </bookViews>
  <sheets>
    <sheet name="Račun" sheetId="1" r:id="rId1"/>
  </sheets>
  <definedNames>
    <definedName name="ImePodjetja">Račun!$A$1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D19" i="1" l="1"/>
  <c r="D17" i="1"/>
  <c r="D16" i="1"/>
  <c r="D15" i="1"/>
  <c r="D18" i="1"/>
  <c r="D20" i="1"/>
  <c r="D21" i="1"/>
  <c r="D22" i="1"/>
  <c r="D24" i="1" l="1"/>
</calcChain>
</file>

<file path=xl/sharedStrings.xml><?xml version="1.0" encoding="utf-8"?>
<sst xmlns="http://schemas.openxmlformats.org/spreadsheetml/2006/main" count="33" uniqueCount="24">
  <si>
    <t>PREJEMNIK RAČUNA:</t>
  </si>
  <si>
    <t>KOLIČINA</t>
  </si>
  <si>
    <t>Zahvaljujemo se vam za sodelovanje</t>
  </si>
  <si>
    <t>OPIS</t>
  </si>
  <si>
    <t>Rok:</t>
  </si>
  <si>
    <t>NASLOV ZA DOSTAVO:</t>
  </si>
  <si>
    <t>CENA ENOTE</t>
  </si>
  <si>
    <t>DOSTAVA</t>
  </si>
  <si>
    <t>SKUPAJ</t>
  </si>
  <si>
    <t>[Datum]</t>
  </si>
  <si>
    <t>ZNESEK</t>
  </si>
  <si>
    <t>TD Kamniška Bistrica</t>
  </si>
  <si>
    <t>Kamniška bistrica 3</t>
  </si>
  <si>
    <t>1242 Stahovica</t>
  </si>
  <si>
    <t>Telefon: 070 818 400</t>
  </si>
  <si>
    <t>kamniskab@gmail.com</t>
  </si>
  <si>
    <t>http://www.srce-me-povezuje.si/kamniska-bistrica</t>
  </si>
  <si>
    <t>_______________________________________</t>
  </si>
  <si>
    <t>_____________________________</t>
  </si>
  <si>
    <t>T R N I Č</t>
  </si>
  <si>
    <t>N A R O Č I L O</t>
  </si>
  <si>
    <t>Št. naročila:</t>
  </si>
  <si>
    <t>Datum naročila:</t>
  </si>
  <si>
    <t xml:space="preserve">TRR: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</si>
</sst>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  <scheme val="minor"/>
    </font>
    <font>
      <sz val="11"/>
      <name val="Arial"/>
      <family val="2"/>
      <scheme val="minor"/>
    </font>
    <font>
      <sz val="8"/>
      <name val="Arial"/>
      <family val="2"/>
      <scheme val="minor"/>
    </font>
    <font>
      <b/>
      <sz val="11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2"/>
      <color theme="4" tint="-0.249977111117893"/>
      <name val="Arial"/>
      <family val="2"/>
      <scheme val="minor"/>
    </font>
    <font>
      <sz val="11"/>
      <color theme="2"/>
      <name val="Arial"/>
      <family val="2"/>
      <scheme val="major"/>
    </font>
    <font>
      <sz val="10"/>
      <color theme="2"/>
      <name val="Arial"/>
      <family val="2"/>
      <scheme val="minor"/>
    </font>
    <font>
      <sz val="11"/>
      <color theme="2"/>
      <name val="Arial"/>
      <family val="2"/>
      <scheme val="minor"/>
    </font>
    <font>
      <b/>
      <sz val="24"/>
      <color theme="4" tint="0.79989013336588644"/>
      <name val="Arial"/>
      <family val="2"/>
      <scheme val="major"/>
    </font>
    <font>
      <b/>
      <sz val="11"/>
      <color theme="2"/>
      <name val="Arial"/>
      <family val="2"/>
      <scheme val="major"/>
    </font>
    <font>
      <b/>
      <sz val="18"/>
      <color theme="4" tint="-0.24994659260841701"/>
      <name val="Arial"/>
      <family val="2"/>
      <scheme val="major"/>
    </font>
    <font>
      <b/>
      <sz val="11"/>
      <color theme="1"/>
      <name val="Aria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465926084170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">
    <xf numFmtId="0" fontId="0" fillId="0" borderId="0">
      <alignment vertical="center"/>
    </xf>
    <xf numFmtId="0" fontId="11" fillId="4" borderId="0" applyNumberFormat="0" applyBorder="0" applyProtection="0">
      <alignment vertical="center"/>
    </xf>
    <xf numFmtId="0" fontId="13" fillId="3" borderId="0" applyNumberFormat="0" applyBorder="0" applyProtection="0">
      <alignment horizontal="right" vertical="center" indent="1"/>
    </xf>
    <xf numFmtId="0" fontId="10" fillId="0" borderId="0" applyNumberFormat="0" applyFill="0" applyBorder="0" applyAlignment="0" applyProtection="0"/>
    <xf numFmtId="0" fontId="14" fillId="0" borderId="0" applyNumberFormat="0" applyFill="0" applyAlignment="0" applyProtection="0"/>
    <xf numFmtId="0" fontId="9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2" fontId="0" fillId="0" borderId="0" xfId="0" applyNumberFormat="1" applyFont="1" applyFill="1" applyBorder="1" applyAlignment="1">
      <alignment horizontal="left" vertical="center"/>
    </xf>
    <xf numFmtId="0" fontId="11" fillId="2" borderId="0" xfId="1" applyFill="1" applyBorder="1" applyAlignment="1">
      <alignment horizontal="left" vertical="center" indent="1"/>
    </xf>
    <xf numFmtId="0" fontId="3" fillId="2" borderId="0" xfId="0" applyFont="1" applyFill="1" applyAlignment="1"/>
    <xf numFmtId="0" fontId="10" fillId="2" borderId="0" xfId="0" applyFont="1" applyFill="1" applyAlignment="1">
      <alignment horizontal="left" indent="2"/>
    </xf>
    <xf numFmtId="0" fontId="8" fillId="2" borderId="0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 indent="1"/>
    </xf>
    <xf numFmtId="0" fontId="3" fillId="0" borderId="0" xfId="0" applyFont="1" applyAlignment="1">
      <alignment horizontal="left" indent="1"/>
    </xf>
    <xf numFmtId="0" fontId="2" fillId="0" borderId="0" xfId="0" applyFont="1" applyAlignment="1"/>
    <xf numFmtId="0" fontId="10" fillId="2" borderId="0" xfId="0" applyFont="1" applyFill="1" applyAlignment="1">
      <alignment horizontal="left" indent="1"/>
    </xf>
    <xf numFmtId="0" fontId="10" fillId="2" borderId="0" xfId="0" applyFont="1" applyFill="1" applyBorder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right" vertical="center" indent="2"/>
    </xf>
    <xf numFmtId="0" fontId="3" fillId="0" borderId="0" xfId="0" applyFont="1" applyAlignment="1">
      <alignment horizontal="right" vertical="center" indent="2"/>
    </xf>
    <xf numFmtId="0" fontId="4" fillId="0" borderId="0" xfId="0" applyFont="1" applyBorder="1" applyAlignment="1">
      <alignment horizontal="right" vertical="center" indent="2"/>
    </xf>
    <xf numFmtId="0" fontId="8" fillId="2" borderId="0" xfId="0" applyFont="1" applyFill="1" applyBorder="1" applyAlignment="1">
      <alignment horizontal="right" vertical="center" indent="2"/>
    </xf>
    <xf numFmtId="0" fontId="1" fillId="0" borderId="0" xfId="0" applyFont="1" applyAlignment="1">
      <alignment horizontal="right" vertical="center" indent="2"/>
    </xf>
    <xf numFmtId="0" fontId="0" fillId="0" borderId="0" xfId="0" applyAlignment="1">
      <alignment horizontal="right" vertical="center" indent="2"/>
    </xf>
    <xf numFmtId="0" fontId="9" fillId="3" borderId="0" xfId="0" applyFont="1" applyFill="1" applyAlignment="1">
      <alignment horizontal="left" vertical="center" indent="3"/>
    </xf>
    <xf numFmtId="0" fontId="3" fillId="0" borderId="0" xfId="0" applyFont="1" applyAlignment="1">
      <alignment horizontal="left" vertical="center"/>
    </xf>
    <xf numFmtId="0" fontId="0" fillId="3" borderId="0" xfId="0" applyFill="1" applyAlignment="1">
      <alignment horizontal="right" vertical="center" indent="2"/>
    </xf>
    <xf numFmtId="0" fontId="4" fillId="0" borderId="0" xfId="0" applyFont="1" applyBorder="1" applyAlignment="1">
      <alignment horizontal="left" vertical="center"/>
    </xf>
    <xf numFmtId="0" fontId="9" fillId="3" borderId="0" xfId="0" applyFont="1" applyFill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8" fillId="2" borderId="0" xfId="0" applyFont="1" applyFill="1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12" fillId="3" borderId="0" xfId="0" applyFont="1" applyFill="1" applyAlignment="1">
      <alignment horizontal="left" vertical="center" indent="3"/>
    </xf>
    <xf numFmtId="0" fontId="12" fillId="3" borderId="0" xfId="0" applyFont="1" applyFill="1" applyAlignment="1">
      <alignment horizontal="right" vertical="center" indent="1"/>
    </xf>
    <xf numFmtId="14" fontId="12" fillId="3" borderId="0" xfId="0" applyNumberFormat="1" applyFont="1" applyFill="1" applyAlignment="1">
      <alignment horizontal="right" vertical="center" indent="1"/>
    </xf>
    <xf numFmtId="0" fontId="13" fillId="3" borderId="0" xfId="2" applyAlignment="1">
      <alignment horizontal="right" vertical="center" indent="1"/>
    </xf>
    <xf numFmtId="0" fontId="10" fillId="2" borderId="0" xfId="3" applyFill="1" applyAlignment="1">
      <alignment horizontal="left" indent="2"/>
    </xf>
    <xf numFmtId="0" fontId="14" fillId="0" borderId="0" xfId="4" applyAlignment="1">
      <alignment horizontal="right" vertical="center" indent="1"/>
    </xf>
    <xf numFmtId="164" fontId="0" fillId="0" borderId="0" xfId="0" applyNumberFormat="1" applyFont="1" applyFill="1" applyBorder="1" applyAlignment="1">
      <alignment horizontal="right" vertical="center" indent="2"/>
    </xf>
    <xf numFmtId="164" fontId="0" fillId="0" borderId="0" xfId="0" applyNumberFormat="1" applyFont="1" applyFill="1" applyBorder="1" applyAlignment="1">
      <alignment horizontal="right" vertical="center" indent="1"/>
    </xf>
    <xf numFmtId="164" fontId="0" fillId="0" borderId="0" xfId="0" applyNumberFormat="1" applyBorder="1" applyAlignment="1">
      <alignment horizontal="right" vertical="center" indent="1"/>
    </xf>
    <xf numFmtId="164" fontId="0" fillId="0" borderId="1" xfId="0" applyNumberFormat="1" applyFont="1" applyBorder="1" applyAlignment="1">
      <alignment horizontal="right" vertical="center" indent="1"/>
    </xf>
  </cellXfs>
  <cellStyles count="6">
    <cellStyle name="Followed Hyperlink" xfId="5" builtinId="9" customBuiltin="1"/>
    <cellStyle name="Heading 1" xfId="2" builtinId="16" customBuiltin="1"/>
    <cellStyle name="Heading 2" xfId="4" builtinId="17" customBuiltin="1"/>
    <cellStyle name="Hyperlink" xfId="3" builtinId="8" customBuiltin="1"/>
    <cellStyle name="Normal" xfId="0" builtinId="0" customBuiltin="1"/>
    <cellStyle name="Title" xfId="1" builtinId="15" customBuiltin="1"/>
  </cellStyles>
  <dxfs count="9">
    <dxf>
      <numFmt numFmtId="164" formatCode="#,##0.00\ &quot;€&quot;"/>
      <alignment horizontal="right" vertical="center" textRotation="0" wrapText="0" indent="1" justifyLastLine="0" shrinkToFit="0" readingOrder="0"/>
    </dxf>
    <dxf>
      <numFmt numFmtId="164" formatCode="#,##0.00\ &quot;€&quot;"/>
      <alignment horizontal="right" vertical="center" textRotation="0" wrapText="0" indent="2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horizontal="left" vertical="center" textRotation="0" wrapText="0" indent="1" justifyLastLine="0" shrinkToFit="0" readingOrder="0"/>
    </dxf>
    <dxf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2"/>
        <name val="Arial"/>
        <scheme val="major"/>
      </font>
      <fill>
        <patternFill patternType="solid">
          <fgColor indexed="64"/>
          <bgColor theme="4" tint="-0.249977111117893"/>
        </patternFill>
      </fill>
    </dxf>
    <dxf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/>
        </patternFill>
      </fill>
    </dxf>
    <dxf>
      <border>
        <bottom style="thin">
          <color theme="4"/>
        </bottom>
      </border>
    </dxf>
  </dxfs>
  <tableStyles count="1" defaultTableStyle="Osnovni račun" defaultPivotStyle="PivotStyleLight16">
    <tableStyle name="Osnovni račun" pivot="0" count="3">
      <tableStyleElement type="wholeTable" dxfId="8"/>
      <tableStyleElement type="headerRow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PodrobnostiRačuna" displayName="PodrobnostiRačuna" ref="A14:D22" totalsRowShown="0" headerRowDxfId="5" dataDxfId="4">
  <autoFilter ref="A14:D22">
    <filterColumn colId="0" hiddenButton="1"/>
    <filterColumn colId="1" hiddenButton="1"/>
    <filterColumn colId="2" hiddenButton="1"/>
    <filterColumn colId="3" hiddenButton="1"/>
  </autoFilter>
  <tableColumns count="4">
    <tableColumn id="1" name="KOLIČINA" dataDxfId="3"/>
    <tableColumn id="2" name="OPIS" dataDxfId="2"/>
    <tableColumn id="4" name="CENA ENOTE" dataDxfId="1"/>
    <tableColumn id="5" name="ZNESEK" dataDxfId="0">
      <calculatedColumnFormula>IF(PodrobnostiRačuna[[#This Row],[CENA ENOTE]]&lt;&gt;"",PodrobnostiRačuna[[#This Row],[KOLIČINA]]*PodrobnostiRačuna[[#This Row],[CENA ENOTE]],"")</calculatedColumnFormula>
    </tableColumn>
  </tableColumns>
  <tableStyleInfo name="Osnovni račun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asic Invoice">
      <a:dk1>
        <a:sysClr val="windowText" lastClr="000000"/>
      </a:dk1>
      <a:lt1>
        <a:sysClr val="window" lastClr="FFFFFF"/>
      </a:lt1>
      <a:dk2>
        <a:srgbClr val="5A5A5A"/>
      </a:dk2>
      <a:lt2>
        <a:srgbClr val="F0F0F0"/>
      </a:lt2>
      <a:accent1>
        <a:srgbClr val="51BFE1"/>
      </a:accent1>
      <a:accent2>
        <a:srgbClr val="A85C82"/>
      </a:accent2>
      <a:accent3>
        <a:srgbClr val="FFC819"/>
      </a:accent3>
      <a:accent4>
        <a:srgbClr val="8EBF3F"/>
      </a:accent4>
      <a:accent5>
        <a:srgbClr val="FEF800"/>
      </a:accent5>
      <a:accent6>
        <a:srgbClr val="FA0000"/>
      </a:accent6>
      <a:hlink>
        <a:srgbClr val="50C3E1"/>
      </a:hlink>
      <a:folHlink>
        <a:srgbClr val="954F72"/>
      </a:folHlink>
    </a:clrScheme>
    <a:fontScheme name="Basic Invo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rce-me-povezuje.si/kamniska-bistrica" TargetMode="External"/><Relationship Id="rId1" Type="http://schemas.openxmlformats.org/officeDocument/2006/relationships/hyperlink" Target="mailto:kamniskab@gmail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E25"/>
  <sheetViews>
    <sheetView showGridLines="0" tabSelected="1" zoomScaleNormal="100" workbookViewId="0">
      <selection activeCell="B4" sqref="B4"/>
    </sheetView>
  </sheetViews>
  <sheetFormatPr defaultRowHeight="12.75" x14ac:dyDescent="0.2"/>
  <cols>
    <col min="1" max="1" width="28.5703125" style="21" customWidth="1"/>
    <col min="2" max="2" width="47.28515625" customWidth="1"/>
    <col min="3" max="3" width="26.28515625" style="27" customWidth="1"/>
    <col min="4" max="4" width="34.28515625" style="35" customWidth="1"/>
    <col min="5" max="5" width="1.7109375" customWidth="1"/>
    <col min="7" max="7" width="10.28515625"/>
  </cols>
  <sheetData>
    <row r="1" spans="1:5" ht="52.5" customHeight="1" x14ac:dyDescent="0.2">
      <c r="A1" s="4" t="s">
        <v>11</v>
      </c>
      <c r="B1" s="5"/>
      <c r="C1" s="30"/>
      <c r="D1" s="39" t="s">
        <v>20</v>
      </c>
      <c r="E1" s="1"/>
    </row>
    <row r="2" spans="1:5" ht="18.75" customHeight="1" x14ac:dyDescent="0.2">
      <c r="A2" s="13" t="s">
        <v>12</v>
      </c>
      <c r="B2" s="40" t="s">
        <v>15</v>
      </c>
      <c r="C2" s="36" t="s">
        <v>21</v>
      </c>
      <c r="D2" s="37">
        <v>1001</v>
      </c>
      <c r="E2" s="1"/>
    </row>
    <row r="3" spans="1:5" ht="18.75" customHeight="1" x14ac:dyDescent="0.2">
      <c r="A3" s="14" t="s">
        <v>13</v>
      </c>
      <c r="B3" s="40" t="s">
        <v>16</v>
      </c>
      <c r="C3" s="36" t="s">
        <v>22</v>
      </c>
      <c r="D3" s="38" t="s">
        <v>9</v>
      </c>
      <c r="E3" s="2"/>
    </row>
    <row r="4" spans="1:5" ht="18.75" customHeight="1" x14ac:dyDescent="0.2">
      <c r="A4" s="14" t="s">
        <v>14</v>
      </c>
      <c r="B4" s="6" t="s">
        <v>23</v>
      </c>
      <c r="C4" s="36" t="s">
        <v>4</v>
      </c>
      <c r="D4" s="38" t="s">
        <v>9</v>
      </c>
      <c r="E4" s="2"/>
    </row>
    <row r="5" spans="1:5" ht="18.75" customHeight="1" x14ac:dyDescent="0.2">
      <c r="A5" s="14"/>
      <c r="B5" s="12"/>
      <c r="C5" s="28"/>
      <c r="D5" s="32"/>
      <c r="E5" s="2"/>
    </row>
    <row r="6" spans="1:5" ht="14.25" x14ac:dyDescent="0.2">
      <c r="A6" s="15"/>
      <c r="B6" s="10"/>
      <c r="C6" s="22"/>
      <c r="D6" s="33"/>
      <c r="E6" s="2"/>
    </row>
    <row r="7" spans="1:5" ht="5.25" customHeight="1" x14ac:dyDescent="0.2">
      <c r="A7" s="16"/>
      <c r="B7" s="11"/>
      <c r="C7" s="22"/>
      <c r="D7" s="33"/>
      <c r="E7" s="2"/>
    </row>
    <row r="8" spans="1:5" ht="18.75" customHeight="1" x14ac:dyDescent="0.2">
      <c r="A8" s="41" t="s">
        <v>0</v>
      </c>
      <c r="B8" s="29" t="s">
        <v>17</v>
      </c>
      <c r="C8" s="41" t="s">
        <v>5</v>
      </c>
      <c r="D8" s="29" t="s">
        <v>18</v>
      </c>
      <c r="E8" s="2"/>
    </row>
    <row r="9" spans="1:5" ht="18.75" customHeight="1" x14ac:dyDescent="0.2">
      <c r="A9" s="17"/>
      <c r="B9" s="29" t="s">
        <v>17</v>
      </c>
      <c r="C9" s="23"/>
      <c r="D9" s="29" t="s">
        <v>18</v>
      </c>
      <c r="E9" s="2"/>
    </row>
    <row r="10" spans="1:5" ht="18.75" customHeight="1" x14ac:dyDescent="0.2">
      <c r="A10" s="15"/>
      <c r="B10" s="29" t="s">
        <v>17</v>
      </c>
      <c r="C10" s="23"/>
      <c r="D10" s="29" t="s">
        <v>18</v>
      </c>
      <c r="E10" s="2"/>
    </row>
    <row r="11" spans="1:5" ht="18.75" customHeight="1" x14ac:dyDescent="0.2">
      <c r="A11" s="15"/>
      <c r="B11" s="29" t="s">
        <v>17</v>
      </c>
      <c r="C11" s="23"/>
      <c r="D11" s="29" t="s">
        <v>18</v>
      </c>
      <c r="E11" s="2"/>
    </row>
    <row r="12" spans="1:5" ht="18.75" customHeight="1" x14ac:dyDescent="0.2">
      <c r="A12" s="15"/>
      <c r="B12" s="29" t="s">
        <v>17</v>
      </c>
      <c r="C12" s="23"/>
      <c r="D12" s="29" t="s">
        <v>18</v>
      </c>
      <c r="E12" s="2"/>
    </row>
    <row r="13" spans="1:5" x14ac:dyDescent="0.2">
      <c r="A13" s="18"/>
      <c r="B13" s="31"/>
      <c r="C13" s="24"/>
      <c r="D13" s="31"/>
      <c r="E13" s="2"/>
    </row>
    <row r="14" spans="1:5" ht="18.75" customHeight="1" x14ac:dyDescent="0.2">
      <c r="A14" s="7" t="s">
        <v>1</v>
      </c>
      <c r="B14" s="8" t="s">
        <v>3</v>
      </c>
      <c r="C14" s="25" t="s">
        <v>6</v>
      </c>
      <c r="D14" s="34" t="s">
        <v>10</v>
      </c>
      <c r="E14" s="1"/>
    </row>
    <row r="15" spans="1:5" ht="18.75" customHeight="1" x14ac:dyDescent="0.2">
      <c r="A15" s="9">
        <v>1</v>
      </c>
      <c r="B15" s="3" t="s">
        <v>19</v>
      </c>
      <c r="C15" s="42">
        <v>10</v>
      </c>
      <c r="D15" s="43">
        <f>IF(PodrobnostiRačuna[[#This Row],[CENA ENOTE]]&lt;&gt;"",PodrobnostiRačuna[[#This Row],[KOLIČINA]]*PodrobnostiRačuna[[#This Row],[CENA ENOTE]],"")</f>
        <v>10</v>
      </c>
      <c r="E15" s="1"/>
    </row>
    <row r="16" spans="1:5" ht="18.75" customHeight="1" x14ac:dyDescent="0.2">
      <c r="A16" s="9"/>
      <c r="B16" s="3"/>
      <c r="C16" s="42"/>
      <c r="D16" s="43" t="str">
        <f>IF(PodrobnostiRačuna[[#This Row],[CENA ENOTE]]&lt;&gt;"",PodrobnostiRačuna[[#This Row],[KOLIČINA]]*PodrobnostiRačuna[[#This Row],[CENA ENOTE]],"")</f>
        <v/>
      </c>
      <c r="E16" s="1"/>
    </row>
    <row r="17" spans="1:5" ht="18.75" customHeight="1" x14ac:dyDescent="0.2">
      <c r="A17" s="9"/>
      <c r="B17" s="3"/>
      <c r="C17" s="42"/>
      <c r="D17" s="43" t="str">
        <f>IF(PodrobnostiRačuna[[#This Row],[CENA ENOTE]]&lt;&gt;"",PodrobnostiRačuna[[#This Row],[KOLIČINA]]*PodrobnostiRačuna[[#This Row],[CENA ENOTE]],"")</f>
        <v/>
      </c>
      <c r="E17" s="1"/>
    </row>
    <row r="18" spans="1:5" ht="18.75" customHeight="1" x14ac:dyDescent="0.2">
      <c r="A18" s="9"/>
      <c r="B18" s="3"/>
      <c r="C18" s="42"/>
      <c r="D18" s="43" t="str">
        <f>IF(PodrobnostiRačuna[[#This Row],[CENA ENOTE]]&lt;&gt;"",PodrobnostiRačuna[[#This Row],[KOLIČINA]]*PodrobnostiRačuna[[#This Row],[CENA ENOTE]],"")</f>
        <v/>
      </c>
      <c r="E18" s="1"/>
    </row>
    <row r="19" spans="1:5" ht="18.75" customHeight="1" x14ac:dyDescent="0.2">
      <c r="A19" s="9"/>
      <c r="B19" s="3"/>
      <c r="C19" s="42"/>
      <c r="D19" s="43" t="str">
        <f>IF(PodrobnostiRačuna[[#This Row],[CENA ENOTE]]&lt;&gt;"",PodrobnostiRačuna[[#This Row],[KOLIČINA]]*PodrobnostiRačuna[[#This Row],[CENA ENOTE]],"")</f>
        <v/>
      </c>
      <c r="E19" s="1"/>
    </row>
    <row r="20" spans="1:5" ht="18.75" customHeight="1" x14ac:dyDescent="0.2">
      <c r="A20" s="9"/>
      <c r="B20" s="3"/>
      <c r="C20" s="42"/>
      <c r="D20" s="43" t="str">
        <f>IF(PodrobnostiRačuna[[#This Row],[CENA ENOTE]]&lt;&gt;"",PodrobnostiRačuna[[#This Row],[KOLIČINA]]*PodrobnostiRačuna[[#This Row],[CENA ENOTE]],"")</f>
        <v/>
      </c>
      <c r="E20" s="1"/>
    </row>
    <row r="21" spans="1:5" ht="18.75" customHeight="1" x14ac:dyDescent="0.2">
      <c r="A21" s="9"/>
      <c r="B21" s="3"/>
      <c r="C21" s="42"/>
      <c r="D21" s="43" t="str">
        <f>IF(PodrobnostiRačuna[[#This Row],[CENA ENOTE]]&lt;&gt;"",PodrobnostiRačuna[[#This Row],[KOLIČINA]]*PodrobnostiRačuna[[#This Row],[CENA ENOTE]],"")</f>
        <v/>
      </c>
      <c r="E21" s="1"/>
    </row>
    <row r="22" spans="1:5" ht="18.75" customHeight="1" x14ac:dyDescent="0.2">
      <c r="A22" s="9"/>
      <c r="B22" s="3"/>
      <c r="C22" s="42"/>
      <c r="D22" s="43" t="str">
        <f>IF(PodrobnostiRačuna[[#This Row],[CENA ENOTE]]&lt;&gt;"",PodrobnostiRačuna[[#This Row],[KOLIČINA]]*PodrobnostiRačuna[[#This Row],[CENA ENOTE]],"")</f>
        <v/>
      </c>
      <c r="E22" s="1"/>
    </row>
    <row r="23" spans="1:5" ht="18.75" customHeight="1" x14ac:dyDescent="0.2">
      <c r="A23" s="19" t="str">
        <f>"Vsi čeki naj bodo izstavljeni na "&amp; ImePodjetja</f>
        <v>Vsi čeki naj bodo izstavljeni na TD Kamniška Bistrica</v>
      </c>
      <c r="C23" s="26" t="s">
        <v>7</v>
      </c>
      <c r="D23" s="44">
        <v>2</v>
      </c>
    </row>
    <row r="24" spans="1:5" ht="18.75" customHeight="1" thickBot="1" x14ac:dyDescent="0.25">
      <c r="A24" s="20" t="s">
        <v>2</v>
      </c>
      <c r="B24" s="1"/>
      <c r="C24" s="23" t="s">
        <v>8</v>
      </c>
      <c r="D24" s="45">
        <f>SUM(D15:D22,D23)</f>
        <v>12</v>
      </c>
    </row>
    <row r="25" spans="1:5" ht="13.5" thickTop="1" x14ac:dyDescent="0.2">
      <c r="B25" s="1"/>
      <c r="C25" s="22"/>
      <c r="D25" s="33"/>
    </row>
  </sheetData>
  <hyperlinks>
    <hyperlink ref="B2" r:id="rId1"/>
    <hyperlink ref="B3" r:id="rId2"/>
  </hyperlinks>
  <pageMargins left="0.7" right="0.7" top="0.75" bottom="0.75" header="0.3" footer="0.3"/>
  <pageSetup paperSize="9" fitToHeight="0" orientation="portrait"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Račun</vt:lpstr>
      <vt:lpstr>ImePodjetja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Zagar Maja</dc:creator>
  <cp:lastModifiedBy>Zagar Maja</cp:lastModifiedBy>
  <dcterms:created xsi:type="dcterms:W3CDTF">2013-11-22T00:09:43Z</dcterms:created>
  <dcterms:modified xsi:type="dcterms:W3CDTF">2017-07-03T14:43:46Z</dcterms:modified>
</cp:coreProperties>
</file>